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BE940CAD-2176-43F4-8D09-95A8D1766B88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<sst xmlns="http://schemas.openxmlformats.org/spreadsheetml/2006/main" count="1197" uniqueCount="929">
  <si>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</si>
  <si>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</si>
  <si>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</si>
  <si>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</si>
  <si>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</si>
  <si>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</si>
  <si>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</si>
  <si>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</si>
  <si>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</si>
  <si>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</si>
  <si>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</si>
  <si>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</si>
  <si>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</si>
  <si>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</si>
  <si>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</si>
  <si>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</si>
  <si>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</si>
  <si>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</si>
  <si>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</si>
  <si>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</si>
  <si>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</si>
  <si>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</si>
  <si>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</si>
  <si>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</si>
  <si>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</si>
  <si>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</si>
  <si>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</si>
  <si>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</si>
  <si>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</si>
  <si>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</si>
  <si>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</si>
  <si>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</si>
  <si>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</si>
  <si>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</si>
  <si>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</si>
  <si>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</si>
  <si>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</si>
  <si>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</si>
  <si>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</si>
  <si>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</si>
  <si>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</si>
  <si>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</si>
  <si>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</si>
  <si>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</si>
  <si>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</si>
  <si>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</si>
  <si>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</si>
  <si>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</si>
  <si>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</si>
  <si>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</si>
  <si>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</si>
  <si>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</si>
  <si>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</si>
  <si>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</si>
  <si>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</si>
  <si>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</si>
  <si>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</si>
  <si>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</si>
  <si>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</si>
  <si>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</si>
  <si>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</si>
  <si>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</si>
  <si>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</si>
  <si>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</si>
  <si>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</si>
  <si>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</si>
  <si>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</si>
  <si>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</si>
  <si>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</si>
  <si>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</si>
  <si>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</si>
  <si>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</si>
  <si>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</si>
  <si>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</si>
  <si>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</si>
  <si>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</si>
  <si>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</si>
  <si>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</si>
  <si>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</si>
  <si>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</si>
  <si>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</si>
  <si>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</si>
  <si>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</si>
  <si>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</si>
  <si>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</si>
  <si>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</si>
  <si>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</si>
  <si>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</si>
  <si>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</si>
  <si>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</si>
  <si>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</si>
  <si>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</si>
  <si>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</si>
  <si>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</si>
  <si>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</si>
  <si>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</si>
  <si>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</si>
  <si>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</si>
  <si>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</si>
  <si>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</si>
  <si>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</si>
  <si>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</si>
  <si>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</si>
  <si>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</si>
  <si>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</si>
  <si>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</si>
  <si>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</si>
  <si>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</si>
  <si>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</si>
  <si>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</si>
  <si>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</si>
  <si>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</si>
  <si>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</si>
  <si>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</si>
  <si>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</si>
  <si>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</si>
  <si>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</si>
  <si>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</si>
  <si>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</si>
  <si>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</si>
  <si>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</si>
  <si>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</si>
  <si>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</si>
  <si>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</si>
  <si>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</si>
  <si>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</si>
  <si>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</si>
  <si>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</si>
  <si>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</si>
  <si>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</si>
  <si>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</si>
  <si>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</si>
  <si>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</si>
  <si>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</si>
  <si>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</si>
  <si>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</si>
  <si>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</si>
  <si>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</si>
  <si>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</si>
  <si>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</si>
  <si>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</si>
  <si>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</si>
  <si>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</si>
  <si>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</si>
  <si>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</si>
  <si>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</si>
  <si>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</si>
  <si>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</si>
  <si>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</si>
  <si>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</si>
  <si>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</si>
  <si>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</si>
  <si>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</si>
  <si>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</si>
  <si>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</si>
  <si>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</si>
  <si>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</si>
  <si>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</si>
  <si>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</si>
  <si>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</si>
  <si>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</si>
  <si>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</si>
  <si>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</si>
  <si>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</si>
  <si>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</si>
  <si>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</si>
  <si>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</si>
  <si>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</si>
  <si>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</si>
  <si>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</si>
  <si>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</si>
  <si>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</si>
  <si>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</si>
  <si>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</si>
  <si>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</si>
  <si>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</si>
  <si>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</si>
  <si>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</si>
  <si>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</si>
  <si>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</si>
  <si>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</si>
  <si>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</si>
  <si>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</si>
  <si>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</si>
  <si>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</si>
  <si>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</si>
  <si>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</si>
  <si>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</si>
  <si>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</si>
  <si>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</si>
  <si>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</si>
  <si>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</si>
  <si>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</si>
  <si>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</si>
  <si>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</si>
  <si>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</si>
  <si>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</si>
  <si>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</si>
  <si>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</si>
  <si>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</si>
  <si>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</si>
  <si>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</si>
  <si>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</si>
  <si>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</si>
  <si>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</si>
  <si>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</si>
  <si>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</si>
  <si>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</si>
  <si>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</si>
  <si>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</si>
  <si>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</si>
  <si>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</si>
  <si>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</si>
  <si>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</si>
  <si>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</si>
  <si>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</si>
  <si>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</si>
  <si>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</si>
  <si>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</si>
  <si>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</si>
  <si>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</si>
  <si>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</si>
  <si>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</si>
  <si>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</si>
  <si>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</si>
  <si>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</si>
  <si>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</si>
  <si>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</si>
  <si>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</si>
  <si>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</si>
  <si>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</si>
  <si>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</si>
  <si>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</si>
  <si>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</si>
  <si>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</si>
  <si>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</si>
  <si>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</si>
  <si>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</si>
  <si>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</si>
  <si>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</si>
  <si>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</si>
  <si>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</si>
  <si>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</si>
  <si>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</si>
  <si>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</si>
  <si>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</si>
  <si>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</si>
  <si>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</si>
  <si>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</si>
  <si>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</si>
  <si>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</si>
  <si>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</si>
  <si>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</si>
  <si>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</si>
  <si>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</si>
  <si>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</si>
  <si>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</si>
  <si>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</si>
  <si>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</si>
  <si>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</si>
  <si>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</si>
  <si>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</si>
  <si>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</si>
  <si>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</si>
  <si>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</si>
  <si>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</si>
  <si>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</si>
  <si>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</si>
  <si>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</si>
  <si>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</si>
  <si>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</si>
  <si>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</si>
  <si>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</si>
  <si>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</si>
  <si>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</si>
  <si>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</si>
  <si>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</si>
  <si>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</si>
  <si>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</si>
  <si>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</si>
  <si>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</si>
  <si>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</si>
  <si>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</si>
  <si>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</si>
  <si>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</si>
  <si>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</si>
  <si>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</si>
  <si>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</si>
  <si>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</si>
  <si>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</si>
  <si>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</si>
  <si>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</si>
  <si>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</si>
  <si>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</si>
  <si>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</si>
  <si>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</si>
  <si>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</si>
  <si>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</si>
  <si>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</si>
  <si>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</si>
  <si>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</si>
  <si>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</si>
  <si>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</si>
  <si>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</si>
  <si>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</si>
  <si>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</si>
  <si>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</si>
  <si>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</si>
  <si>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</si>
  <si>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</si>
  <si>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</si>
  <si>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</si>
  <si>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</si>
  <si>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</si>
  <si>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</si>
  <si>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</si>
  <si>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</si>
  <si>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</si>
  <si>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</si>
  <si>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</si>
  <si>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</si>
  <si>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</si>
  <si>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</si>
  <si>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</si>
  <si>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</si>
  <si>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</si>
  <si>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</si>
  <si>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</si>
  <si>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</si>
  <si>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</si>
  <si>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</si>
  <si>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</si>
  <si>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</si>
  <si>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</si>
  <si>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</si>
  <si>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</si>
  <si>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</si>
  <si>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</si>
  <si>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</si>
  <si>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</si>
  <si>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</si>
  <si>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</si>
  <si>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</si>
  <si>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</si>
  <si>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</si>
  <si>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</si>
  <si>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</si>
  <si>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</si>
  <si>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</si>
  <si>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</si>
  <si>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</si>
  <si>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</si>
  <si>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</si>
  <si>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</si>
  <si>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</si>
  <si>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</si>
  <si>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</si>
  <si>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</si>
  <si>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</si>
  <si>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</si>
  <si>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</si>
  <si>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</si>
  <si>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</si>
  <si>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</si>
  <si>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</si>
  <si>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</si>
  <si>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</si>
  <si>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</si>
  <si>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</si>
  <si>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</si>
  <si>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</si>
  <si>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</si>
  <si>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</si>
  <si>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</si>
  <si>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</si>
  <si>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</si>
  <si>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</si>
  <si>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</si>
  <si>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</si>
  <si>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</si>
  <si>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</si>
  <si>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</si>
  <si>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</si>
  <si>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</si>
  <si>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</si>
  <si>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</si>
  <si>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</si>
  <si>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</si>
  <si>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</si>
  <si>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</si>
  <si>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</si>
  <si>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</si>
  <si>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</si>
  <si>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</si>
  <si>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</si>
  <si>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</si>
  <si>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</si>
  <si>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</si>
  <si>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</si>
  <si>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</si>
  <si>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</si>
  <si>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</si>
  <si>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</si>
  <si>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</si>
  <si>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</si>
  <si>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</si>
  <si>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</si>
  <si>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</si>
  <si>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</si>
  <si>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</si>
  <si>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</si>
  <si>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</si>
  <si>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</si>
  <si>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</si>
  <si>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</si>
  <si>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</si>
  <si>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</si>
  <si>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</si>
  <si>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</si>
  <si>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</si>
  <si>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</si>
  <si>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</si>
  <si>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</si>
  <si>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</si>
  <si>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</si>
  <si>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</si>
  <si>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</si>
  <si>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</si>
  <si>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</si>
  <si>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</si>
  <si>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</si>
  <si>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</si>
  <si>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</si>
  <si>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</si>
  <si>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</si>
  <si>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</si>
  <si>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</si>
  <si>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</si>
  <si>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</si>
  <si>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</si>
  <si>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</si>
  <si>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</si>
  <si>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</si>
  <si>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</si>
  <si>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</si>
  <si>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</si>
  <si>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</si>
  <si>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</si>
  <si>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</si>
  <si>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</si>
  <si>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</si>
  <si>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</si>
  <si>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</si>
  <si>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</si>
  <si>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</si>
  <si>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</si>
  <si>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</si>
  <si>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</si>
  <si>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</si>
  <si>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</si>
  <si>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</si>
  <si>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</si>
  <si>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</si>
  <si>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</si>
  <si>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</si>
  <si>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</si>
  <si>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</si>
  <si>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</si>
  <si>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</si>
  <si>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</si>
  <si>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</si>
  <si>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</si>
  <si>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</si>
  <si>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</si>
  <si>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</si>
  <si>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</si>
  <si>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</si>
  <si>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</si>
  <si>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</si>
  <si>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</si>
  <si>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</si>
  <si>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</si>
  <si>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</si>
  <si>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</si>
  <si>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</si>
  <si>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</si>
  <si>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</si>
  <si>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</si>
  <si>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</si>
  <si>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</si>
  <si>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</si>
  <si>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</si>
  <si>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</si>
  <si>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</si>
  <si>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</si>
  <si>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</si>
  <si>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</si>
  <si>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</si>
  <si>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</si>
  <si>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</si>
  <si>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</si>
  <si>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</si>
  <si>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</si>
  <si>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</si>
  <si>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</si>
  <si>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</si>
  <si>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</si>
  <si>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</si>
  <si>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</si>
  <si>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</si>
  <si>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</si>
  <si>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</si>
  <si>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</si>
  <si>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</si>
  <si>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</si>
  <si>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</si>
  <si>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</si>
  <si>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</si>
  <si>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</si>
  <si>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</si>
  <si>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</si>
  <si>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</si>
  <si>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</si>
  <si>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</si>
  <si>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</si>
  <si>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</si>
  <si>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</si>
  <si>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</si>
  <si>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</si>
  <si>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</si>
  <si>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</si>
  <si>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</si>
  <si>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</si>
  <si>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</si>
  <si>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</si>
  <si>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</si>
  <si>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</si>
  <si>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</si>
  <si>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</si>
  <si>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</si>
  <si>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</si>
  <si>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</si>
  <si>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</si>
  <si>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</si>
  <si>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</si>
  <si>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</si>
  <si>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</si>
  <si>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</si>
  <si>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</si>
  <si>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</si>
  <si>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</si>
  <si>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</si>
  <si>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</si>
  <si>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</si>
  <si>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</si>
  <si>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</si>
  <si>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</si>
  <si>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</si>
  <si>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</si>
  <si>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</si>
  <si>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</si>
  <si>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</si>
  <si>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</si>
  <si>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</si>
  <si>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</si>
  <si>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</si>
  <si>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</si>
  <si>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</si>
  <si>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</si>
  <si>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</si>
  <si>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</si>
  <si>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</si>
  <si>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</si>
  <si>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</si>
  <si>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</si>
  <si>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</si>
  <si>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</si>
  <si>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</si>
  <si>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</si>
  <si>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</si>
  <si>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</si>
  <si>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</si>
  <si>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</si>
  <si>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</si>
  <si>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</si>
  <si>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</si>
  <si>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</si>
  <si>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</si>
  <si>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</si>
  <si>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</si>
  <si>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</si>
  <si>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</si>
  <si>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</si>
  <si>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</si>
  <si>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</si>
  <si>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</si>
  <si>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</si>
  <si>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</si>
  <si>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</si>
  <si>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</si>
  <si>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</si>
  <si>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</si>
  <si>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</si>
  <si>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</si>
  <si>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</si>
  <si>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</si>
  <si>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</si>
  <si>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</si>
  <si>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</si>
  <si>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</si>
  <si>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</si>
  <si>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</si>
  <si>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</si>
  <si>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</si>
  <si>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</si>
  <si>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</si>
  <si>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</si>
  <si>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</si>
  <si>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</si>
  <si>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</si>
  <si>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</si>
  <si>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</si>
  <si>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</si>
  <si>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</si>
  <si>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</si>
  <si>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</si>
  <si>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</si>
  <si>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</si>
  <si>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</si>
  <si>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</si>
  <si>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</si>
  <si>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</si>
  <si>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</si>
  <si>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</si>
  <si>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</si>
  <si>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</si>
  <si>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</si>
  <si>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</si>
  <si>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</si>
  <si>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</si>
  <si>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</si>
  <si>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</si>
  <si>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</si>
  <si>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</si>
  <si>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</si>
  <si>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</si>
  <si>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</si>
  <si>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</si>
  <si>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</si>
  <si>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</si>
  <si>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</si>
  <si>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</si>
  <si>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</si>
  <si>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</si>
  <si>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</si>
  <si>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</si>
  <si>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</si>
  <si>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</si>
  <si>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</si>
  <si>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</si>
  <si>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</si>
  <si>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</si>
  <si>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</si>
  <si>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</si>
  <si>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</si>
  <si>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</si>
  <si>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</si>
  <si>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</si>
  <si>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</si>
  <si>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</si>
  <si>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</si>
  <si>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</si>
  <si>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</si>
  <si>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</si>
  <si>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เด็กชายธนภัทร สุพล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</si>
  <si>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</si>
  <si>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</si>
  <si>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</si>
  <si>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</si>
  <si>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</si>
  <si>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</si>
  <si>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</si>
  <si>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</si>
  <si>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</si>
  <si>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</si>
  <si>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</si>
  <si>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</si>
  <si>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</si>
  <si>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</si>
  <si>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</si>
  <si>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</si>
  <si>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</si>
  <si>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</si>
  <si>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</si>
  <si>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</si>
  <si>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</si>
  <si>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</si>
  <si>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</si>
  <si>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</si>
  <si>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</si>
  <si>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</si>
  <si>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</si>
  <si>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</si>
  <si>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</si>
  <si>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</si>
  <si>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</si>
  <si>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</si>
  <si>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</si>
  <si>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</si>
  <si>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</si>
  <si>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</si>
  <si>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</si>
  <si>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</si>
  <si>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</si>
  <si>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</si>
  <si>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</si>
  <si>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</si>
  <si>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</si>
  <si>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</si>
  <si>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</si>
  <si>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</si>
  <si>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</si>
  <si>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</si>
  <si>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</si>
  <si>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</si>
  <si>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</si>
  <si>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</si>
  <si>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</si>
  <si>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</si>
  <si>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</si>
  <si>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</si>
  <si>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</si>
  <si>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</si>
  <si>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</si>
  <si>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</si>
  <si>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</si>
  <si>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</si>
  <si>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</si>
  <si>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</si>
  <si>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</si>
  <si>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</si>
  <si>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</si>
  <si>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</si>
  <si>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</si>
  <si>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</si>
  <si>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</si>
  <si>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</si>
  <si>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</si>
  <si>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</si>
  <si>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</si>
  <si>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</si>
  <si>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</si>
  <si>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</si>
  <si>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</si>
  <si>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</si>
  <si>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</si>
  <si>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</si>
  <si>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</si>
  <si>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</si>
  <si>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</si>
  <si>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</si>
  <si>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</si>
  <si>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</si>
  <si>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</si>
  <si>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</si>
  <si>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</si>
  <si>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</si>
  <si>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</si>
  <si>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</si>
  <si>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</si>
  <si>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</si>
  <si>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</si>
  <si>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</si>
  <si>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</si>
  <si>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</si>
  <si>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</si>
  <si>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</si>
  <si>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</si>
  <si>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</si>
  <si>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</si>
  <si>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</si>
  <si>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</si>
  <si>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</si>
  <si>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</si>
  <si>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</si>
  <si>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</si>
  <si>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</si>
  <si>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</si>
  <si>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</si>
  <si>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</si>
  <si>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</si>
  <si>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</si>
  <si>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</si>
  <si>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</si>
  <si>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</si>
  <si>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</si>
  <si>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</si>
  <si>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</si>
  <si>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</si>
  <si>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</si>
  <si>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</si>
  <si>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</si>
  <si>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</si>
  <si>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</si>
  <si>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</si>
  <si>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</si>
  <si>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</si>
  <si>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</si>
  <si>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</si>
  <si>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</si>
  <si>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</si>
  <si>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</si>
  <si>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</si>
  <si>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</si>
  <si>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</si>
  <si>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</si>
  <si>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</si>
  <si>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</si>
  <si>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</si>
  <si>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</si>
  <si>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</si>
  <si>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</si>
  <si>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</si>
  <si>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</si>
  <si>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</si>
  <si>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</si>
  <si>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</si>
  <si>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</si>
  <si>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</si>
  <si>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</si>
  <si>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</si>
  <si>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</si>
  <si>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</si>
  <si>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</si>
  <si>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</si>
  <si>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</si>
  <si>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</si>
  <si>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</si>
  <si>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นายณัฐพล   อินวิเชียร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</si>
  <si>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</si>
  <si>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</si>
  <si>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</si>
  <si>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</si>
  <si>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</si>
  <si>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</si>
  <si>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</si>
  <si>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</si>
  <si>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นายนายภาณุ งานสมพล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</si>
  <si>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</si>
  <si>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</si>
  <si>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</si>
  <si>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</si>
  <si>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</si>
  <si>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</si>
  <si>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</si>
  <si>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</si>
  <si>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</si>
  <si>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</si>
  <si>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</si>
  <si>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</si>
  <si>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</si>
  <si>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</si>
  <si>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</si>
  <si>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</si>
  <si>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</si>
  <si>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</si>
  <si>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</si>
  <si>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</si>
  <si>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</si>
  <si>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</si>
  <si>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</si>
  <si>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</si>
  <si>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</si>
  <si>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</si>
  <si>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</si>
  <si>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</si>
  <si>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</si>
  <si>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</si>
  <si>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</si>
  <si>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</si>
  <si>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</si>
  <si>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</si>
  <si>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</si>
  <si>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</si>
  <si>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</si>
  <si>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</si>
  <si>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</si>
  <si>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</si>
  <si>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</si>
  <si>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</si>
  <si>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</si>
  <si>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</si>
  <si>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</si>
  <si>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</si>
  <si>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</si>
  <si>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</si>
  <si>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</si>
  <si>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</si>
  <si>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</si>
  <si>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</si>
  <si>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</si>
  <si>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</si>
  <si>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</si>
  <si>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</si>
  <si>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</si>
  <si>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</si>
  <si>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</si>
  <si>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</si>
  <si>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</si>
  <si>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</si>
  <si>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</si>
  <si>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</si>
  <si>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</si>
  <si>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แก้ชื่อผิด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</si>
  <si>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</si>
  <si>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</si>
  <si>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</si>
  <si>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</si>
  <si>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</si>
  <si>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</si>
  <si>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</si>
  <si>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</si>
  <si>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</si>
  <si>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</si>
  <si>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</si>
  <si>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</si>
  <si>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</si>
  <si>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</si>
  <si>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ข้อมูล  DMC   ณ  วันที่  10 มิถุนายน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</si>
</sst>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 shrinkToFit="1"/>
    </xf>
    <xf numFmtId="0" fontId="12" fillId="0" borderId="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0" fillId="0" borderId="2" xfId="0" applyFont="1" applyBorder="1"/>
    <xf numFmtId="0" fontId="12" fillId="0" borderId="6" xfId="0" applyFont="1" applyBorder="1" applyAlignment="1">
      <alignment shrinkToFit="1"/>
    </xf>
    <xf numFmtId="0" fontId="12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12" fillId="0" borderId="0" xfId="0" applyFont="1"/>
    <xf numFmtId="0" fontId="15" fillId="0" borderId="0" xfId="0" applyFont="1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Border="1"/>
    <xf numFmtId="0" fontId="5" fillId="0" borderId="1" xfId="0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7" xfId="0" applyFont="1" applyBorder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80" zoomScaleNormal="80" zoomScalePageLayoutView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1" t="s">
        <v>564</v>
      </c>
      <c r="B1" s="60"/>
      <c r="C1" s="60"/>
      <c r="D1" s="60"/>
      <c r="E1" s="60"/>
      <c r="F1" s="60"/>
      <c r="G1" s="60"/>
      <c r="H1" s="6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59" t="s">
        <v>0</v>
      </c>
      <c r="B2" s="60"/>
      <c r="C2" s="60"/>
      <c r="D2" s="60"/>
      <c r="E2" s="60"/>
      <c r="F2" s="60"/>
      <c r="G2" s="60"/>
      <c r="H2" s="6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5" t="s">
        <v>1</v>
      </c>
      <c r="B3" s="57">
        <v>33</v>
      </c>
      <c r="C3" s="1"/>
      <c r="D3" s="55" t="s">
        <v>2</v>
      </c>
      <c r="E3" s="57">
        <v>30</v>
      </c>
      <c r="F3" s="1"/>
      <c r="G3" s="55" t="s">
        <v>3</v>
      </c>
      <c r="H3" s="57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56"/>
      <c r="B4" s="56"/>
      <c r="C4" s="1"/>
      <c r="D4" s="56"/>
      <c r="E4" s="56"/>
      <c r="F4" s="1"/>
      <c r="G4" s="56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5" t="s">
        <v>4</v>
      </c>
      <c r="B5" s="57">
        <v>31</v>
      </c>
      <c r="C5" s="1"/>
      <c r="D5" s="55" t="s">
        <v>5</v>
      </c>
      <c r="E5" s="57">
        <v>32</v>
      </c>
      <c r="F5" s="1"/>
      <c r="G5" s="55" t="s">
        <v>6</v>
      </c>
      <c r="H5" s="57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56"/>
      <c r="B6" s="56"/>
      <c r="C6" s="1"/>
      <c r="D6" s="56"/>
      <c r="E6" s="56"/>
      <c r="F6" s="1"/>
      <c r="G6" s="56"/>
      <c r="H6" s="5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5" t="s">
        <v>7</v>
      </c>
      <c r="B7" s="57">
        <v>27</v>
      </c>
      <c r="C7" s="1"/>
      <c r="D7" s="55" t="s">
        <v>8</v>
      </c>
      <c r="E7" s="57">
        <v>34</v>
      </c>
      <c r="F7" s="1"/>
      <c r="G7" s="55" t="s">
        <v>9</v>
      </c>
      <c r="H7" s="57">
        <v>34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56"/>
      <c r="B8" s="56"/>
      <c r="C8" s="1"/>
      <c r="D8" s="56"/>
      <c r="E8" s="56"/>
      <c r="F8" s="1"/>
      <c r="G8" s="56"/>
      <c r="H8" s="5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5" t="s">
        <v>10</v>
      </c>
      <c r="B9" s="57">
        <v>29</v>
      </c>
      <c r="C9" s="1"/>
      <c r="D9" s="55" t="s">
        <v>11</v>
      </c>
      <c r="E9" s="57">
        <v>34</v>
      </c>
      <c r="F9" s="1"/>
      <c r="G9" s="55" t="s">
        <v>12</v>
      </c>
      <c r="H9" s="57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56"/>
      <c r="B10" s="56"/>
      <c r="C10" s="1"/>
      <c r="D10" s="56"/>
      <c r="E10" s="56"/>
      <c r="F10" s="1"/>
      <c r="G10" s="56"/>
      <c r="H10" s="5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5" t="s">
        <v>13</v>
      </c>
      <c r="B11" s="58">
        <f>SUM(B3:B10)</f>
        <v>120</v>
      </c>
      <c r="C11" s="1"/>
      <c r="D11" s="55" t="s">
        <v>13</v>
      </c>
      <c r="E11" s="58">
        <f>SUM(E3:E10)</f>
        <v>130</v>
      </c>
      <c r="F11" s="1"/>
      <c r="G11" s="55" t="s">
        <v>13</v>
      </c>
      <c r="H11" s="58">
        <f>SUM(H3:H10)</f>
        <v>133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56"/>
      <c r="B12" s="56"/>
      <c r="C12" s="1"/>
      <c r="D12" s="56"/>
      <c r="E12" s="56"/>
      <c r="F12" s="1"/>
      <c r="G12" s="56"/>
      <c r="H12" s="5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59" t="s">
        <v>14</v>
      </c>
      <c r="B14" s="60"/>
      <c r="C14" s="60"/>
      <c r="D14" s="60"/>
      <c r="E14" s="60"/>
      <c r="F14" s="60"/>
      <c r="G14" s="60"/>
      <c r="H14" s="6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5" t="s">
        <v>15</v>
      </c>
      <c r="B15" s="57">
        <v>42</v>
      </c>
      <c r="C15" s="1"/>
      <c r="D15" s="55" t="s">
        <v>16</v>
      </c>
      <c r="E15" s="57">
        <v>37</v>
      </c>
      <c r="F15" s="1"/>
      <c r="G15" s="55" t="s">
        <v>17</v>
      </c>
      <c r="H15" s="57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56"/>
      <c r="B16" s="56"/>
      <c r="C16" s="1"/>
      <c r="D16" s="56"/>
      <c r="E16" s="56"/>
      <c r="F16" s="1"/>
      <c r="G16" s="56"/>
      <c r="H16" s="5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5" t="s">
        <v>18</v>
      </c>
      <c r="B17" s="57">
        <v>39</v>
      </c>
      <c r="C17" s="1"/>
      <c r="D17" s="55" t="s">
        <v>19</v>
      </c>
      <c r="E17" s="57">
        <v>29</v>
      </c>
      <c r="F17" s="1"/>
      <c r="G17" s="55" t="s">
        <v>20</v>
      </c>
      <c r="H17" s="57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56"/>
      <c r="B18" s="56"/>
      <c r="C18" s="1"/>
      <c r="D18" s="56"/>
      <c r="E18" s="56"/>
      <c r="F18" s="1"/>
      <c r="G18" s="56"/>
      <c r="H18" s="5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5" t="s">
        <v>21</v>
      </c>
      <c r="B19" s="57">
        <v>26</v>
      </c>
      <c r="C19" s="1"/>
      <c r="D19" s="55" t="s">
        <v>22</v>
      </c>
      <c r="E19" s="57">
        <v>22</v>
      </c>
      <c r="F19" s="1"/>
      <c r="G19" s="55" t="s">
        <v>23</v>
      </c>
      <c r="H19" s="57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56"/>
      <c r="B20" s="56"/>
      <c r="C20" s="1"/>
      <c r="D20" s="56"/>
      <c r="E20" s="56"/>
      <c r="F20" s="1"/>
      <c r="G20" s="56"/>
      <c r="H20" s="5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5" t="s">
        <v>24</v>
      </c>
      <c r="B21" s="57">
        <v>38</v>
      </c>
      <c r="C21" s="1"/>
      <c r="D21" s="55" t="s">
        <v>25</v>
      </c>
      <c r="E21" s="57">
        <v>35</v>
      </c>
      <c r="F21" s="1"/>
      <c r="G21" s="55" t="s">
        <v>26</v>
      </c>
      <c r="H21" s="57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56"/>
      <c r="B22" s="56"/>
      <c r="C22" s="1"/>
      <c r="D22" s="56"/>
      <c r="E22" s="56"/>
      <c r="F22" s="1"/>
      <c r="G22" s="56"/>
      <c r="H22" s="5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5" t="s">
        <v>27</v>
      </c>
      <c r="B23" s="57">
        <v>19</v>
      </c>
      <c r="C23" s="1"/>
      <c r="D23" s="55" t="s">
        <v>28</v>
      </c>
      <c r="E23" s="57">
        <v>20</v>
      </c>
      <c r="F23" s="1"/>
      <c r="G23" s="55" t="s">
        <v>29</v>
      </c>
      <c r="H23" s="57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56"/>
      <c r="B24" s="56"/>
      <c r="C24" s="1"/>
      <c r="D24" s="56"/>
      <c r="E24" s="56"/>
      <c r="F24" s="1"/>
      <c r="G24" s="56"/>
      <c r="H24" s="5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5" t="s">
        <v>13</v>
      </c>
      <c r="B25" s="58">
        <f>SUM(B15:B24)</f>
        <v>164</v>
      </c>
      <c r="C25" s="1"/>
      <c r="D25" s="55" t="s">
        <v>13</v>
      </c>
      <c r="E25" s="58">
        <f>SUM(E15:E24)</f>
        <v>143</v>
      </c>
      <c r="F25" s="1"/>
      <c r="G25" s="55" t="s">
        <v>13</v>
      </c>
      <c r="H25" s="58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56"/>
      <c r="B26" s="56"/>
      <c r="C26" s="1"/>
      <c r="D26" s="56"/>
      <c r="E26" s="56"/>
      <c r="F26" s="1"/>
      <c r="G26" s="56"/>
      <c r="H26" s="5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2" t="s">
        <v>30</v>
      </c>
      <c r="D28" s="63"/>
      <c r="E28" s="64"/>
      <c r="F28" s="5">
        <f>SUM(B11,E11,H11)</f>
        <v>383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2" t="s">
        <v>31</v>
      </c>
      <c r="D29" s="63"/>
      <c r="E29" s="64"/>
      <c r="F29" s="5">
        <f>SUM(B25,E25,H25)</f>
        <v>444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2" t="s">
        <v>32</v>
      </c>
      <c r="D30" s="63"/>
      <c r="E30" s="64"/>
      <c r="F30" s="6">
        <f>SUM(F28:F29)</f>
        <v>827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5" t="s">
        <v>928</v>
      </c>
      <c r="B31" s="60"/>
      <c r="C31" s="60"/>
      <c r="D31" s="60"/>
      <c r="E31" s="60"/>
      <c r="F31" s="60"/>
      <c r="G31" s="60"/>
      <c r="H31" s="6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6.25" customHeight="1" x14ac:dyDescent="0.5500000000000000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6.25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A1:H1"/>
    <mergeCell ref="A2:H2"/>
    <mergeCell ref="B3:B4"/>
    <mergeCell ref="D3:D4"/>
    <mergeCell ref="E3:E4"/>
    <mergeCell ref="G3:G4"/>
    <mergeCell ref="H3:H4"/>
    <mergeCell ref="A3:A4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topLeftCell="A9"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25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890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891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topLeftCell="A15" workbookViewId="0">
      <selection activeCell="C30" sqref="C3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575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0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2" customFormat="1" ht="15" customHeight="1" x14ac:dyDescent="0.3">
      <c r="A34" s="11">
        <v>28</v>
      </c>
      <c r="B34" s="11">
        <v>15388</v>
      </c>
      <c r="C34" s="12" t="s">
        <v>561</v>
      </c>
      <c r="D34" s="37"/>
      <c r="E34" s="37"/>
      <c r="F34" s="37"/>
      <c r="G34" s="37"/>
      <c r="H34" s="37"/>
      <c r="I34" s="37"/>
      <c r="J34" s="38"/>
      <c r="K34" s="38"/>
      <c r="L34" s="38"/>
      <c r="M34" s="38"/>
      <c r="N34" s="39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40"/>
      <c r="Z34" s="40"/>
    </row>
    <row r="35" spans="1:26" s="42" customFormat="1" ht="15" customHeight="1" x14ac:dyDescent="0.3">
      <c r="A35" s="11">
        <v>29</v>
      </c>
      <c r="B35" s="11">
        <v>15389</v>
      </c>
      <c r="C35" s="31" t="s">
        <v>562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40"/>
      <c r="Z35" s="40"/>
    </row>
    <row r="36" spans="1:26" ht="15" customHeight="1" x14ac:dyDescent="0.3">
      <c r="A36" s="11">
        <v>30</v>
      </c>
      <c r="B36" s="36">
        <v>15390</v>
      </c>
      <c r="C36" s="31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2" customFormat="1" ht="15" customHeight="1" x14ac:dyDescent="0.3">
      <c r="A37" s="11">
        <v>31</v>
      </c>
      <c r="B37" s="11">
        <v>15592</v>
      </c>
      <c r="C37" s="31" t="s">
        <v>892</v>
      </c>
      <c r="D37" s="37"/>
      <c r="E37" s="37"/>
      <c r="F37" s="37"/>
      <c r="G37" s="37"/>
      <c r="H37" s="37"/>
      <c r="I37" s="37"/>
      <c r="J37" s="38"/>
      <c r="K37" s="38"/>
      <c r="L37" s="38"/>
      <c r="M37" s="38"/>
      <c r="N37" s="39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40"/>
      <c r="Z37" s="40"/>
    </row>
    <row r="38" spans="1:26" s="42" customFormat="1" ht="15" customHeight="1" x14ac:dyDescent="0.3">
      <c r="A38" s="11">
        <v>32</v>
      </c>
      <c r="B38" s="36">
        <v>15593</v>
      </c>
      <c r="C38" s="31" t="s">
        <v>893</v>
      </c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40"/>
      <c r="Z38" s="40"/>
    </row>
    <row r="39" spans="1:26" s="42" customFormat="1" ht="15" customHeight="1" x14ac:dyDescent="0.3">
      <c r="A39" s="11">
        <v>33</v>
      </c>
      <c r="B39" s="36">
        <v>15594</v>
      </c>
      <c r="C39" s="31" t="s">
        <v>894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40"/>
      <c r="Z39" s="40"/>
    </row>
    <row r="40" spans="1:26" s="42" customFormat="1" ht="15" customHeight="1" x14ac:dyDescent="0.3">
      <c r="A40" s="11">
        <v>34</v>
      </c>
      <c r="B40" s="36">
        <v>15606</v>
      </c>
      <c r="C40" s="31" t="s">
        <v>919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40"/>
      <c r="Z40" s="40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topLeftCell="A20" zoomScale="110" zoomScaleNormal="110" workbookViewId="0">
      <selection activeCell="C20" sqref="C2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6">
        <v>15578</v>
      </c>
      <c r="C39" s="31" t="s">
        <v>836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2" customFormat="1" ht="15" customHeight="1" x14ac:dyDescent="0.3">
      <c r="A40" s="11">
        <v>34</v>
      </c>
      <c r="B40" s="36">
        <v>15595</v>
      </c>
      <c r="C40" s="31" t="s">
        <v>895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40"/>
      <c r="Z40" s="40"/>
    </row>
    <row r="41" spans="1:26" s="42" customFormat="1" ht="15" customHeight="1" x14ac:dyDescent="0.3">
      <c r="A41" s="11">
        <v>35</v>
      </c>
      <c r="B41" s="36">
        <v>15607</v>
      </c>
      <c r="C41" s="31" t="s">
        <v>921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40"/>
      <c r="Z41" s="40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topLeftCell="A28" workbookViewId="0">
      <selection activeCell="C35" sqref="C35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721</v>
      </c>
      <c r="D7" s="44"/>
      <c r="E7" s="44"/>
      <c r="F7" s="44"/>
      <c r="G7" s="44"/>
      <c r="H7" s="44"/>
      <c r="I7" s="44"/>
      <c r="J7" s="45"/>
      <c r="K7" s="50"/>
      <c r="L7" s="50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719</v>
      </c>
      <c r="D8" s="44"/>
      <c r="E8" s="44"/>
      <c r="F8" s="44"/>
      <c r="G8" s="44"/>
      <c r="H8" s="44"/>
      <c r="I8" s="44"/>
      <c r="J8" s="45"/>
      <c r="K8" s="46"/>
      <c r="L8" s="46"/>
      <c r="M8" s="46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741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740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733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865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1" t="s">
        <v>736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723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720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730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732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734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738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728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926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752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750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747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863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864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3" customFormat="1" ht="15" customHeight="1" x14ac:dyDescent="0.3">
      <c r="A42" s="52">
        <v>36</v>
      </c>
      <c r="B42" s="52">
        <v>15520</v>
      </c>
      <c r="C42" s="24" t="s">
        <v>920</v>
      </c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8" t="s">
        <v>913</v>
      </c>
      <c r="Y42" s="27"/>
      <c r="Z42" s="27"/>
    </row>
    <row r="43" spans="1:26" ht="15" customHeight="1" x14ac:dyDescent="0.3">
      <c r="A43" s="11">
        <v>37</v>
      </c>
      <c r="B43" s="11">
        <v>15521</v>
      </c>
      <c r="C43" s="12" t="s">
        <v>866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8" t="s">
        <v>751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9" t="s">
        <v>753</v>
      </c>
      <c r="D46" s="4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9" t="s">
        <v>748</v>
      </c>
      <c r="D47" s="47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833</v>
      </c>
      <c r="D48" s="47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5" workbookViewId="0">
      <selection activeCell="C9" sqref="C9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758</v>
      </c>
      <c r="D7" s="44"/>
      <c r="E7" s="44"/>
      <c r="F7" s="44"/>
      <c r="G7" s="44"/>
      <c r="H7" s="44"/>
      <c r="I7" s="44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50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759</v>
      </c>
      <c r="D8" s="44"/>
      <c r="E8" s="44"/>
      <c r="F8" s="44"/>
      <c r="G8" s="44"/>
      <c r="H8" s="44"/>
      <c r="I8" s="44"/>
      <c r="J8" s="45"/>
      <c r="K8" s="50"/>
      <c r="L8" s="50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50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772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766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763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760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2" customFormat="1" ht="15" customHeight="1" x14ac:dyDescent="0.3">
      <c r="A14" s="36">
        <v>8</v>
      </c>
      <c r="B14" s="36">
        <v>14679</v>
      </c>
      <c r="C14" s="31" t="s">
        <v>917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43" t="s">
        <v>297</v>
      </c>
      <c r="Y14" s="40"/>
      <c r="Z14" s="40"/>
    </row>
    <row r="15" spans="1:26" s="42" customFormat="1" ht="15" customHeight="1" x14ac:dyDescent="0.3">
      <c r="A15" s="36">
        <v>9</v>
      </c>
      <c r="B15" s="36">
        <v>14682</v>
      </c>
      <c r="C15" s="31" t="s">
        <v>757</v>
      </c>
      <c r="D15" s="37"/>
      <c r="E15" s="37"/>
      <c r="F15" s="37"/>
      <c r="G15" s="37"/>
      <c r="H15" s="37"/>
      <c r="I15" s="37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43" t="s">
        <v>297</v>
      </c>
      <c r="Y15" s="40"/>
      <c r="Z15" s="40"/>
    </row>
    <row r="16" spans="1:26" s="42" customFormat="1" ht="15" customHeight="1" x14ac:dyDescent="0.3">
      <c r="A16" s="36">
        <v>10</v>
      </c>
      <c r="B16" s="36">
        <v>14686</v>
      </c>
      <c r="C16" s="31" t="s">
        <v>771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43" t="s">
        <v>297</v>
      </c>
      <c r="Y16" s="40"/>
      <c r="Z16" s="40"/>
    </row>
    <row r="17" spans="1:26" s="42" customFormat="1" ht="15" customHeight="1" x14ac:dyDescent="0.3">
      <c r="A17" s="36">
        <v>11</v>
      </c>
      <c r="B17" s="36">
        <v>14694</v>
      </c>
      <c r="C17" s="31" t="s">
        <v>918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43" t="s">
        <v>297</v>
      </c>
      <c r="Y17" s="40"/>
      <c r="Z17" s="40"/>
    </row>
    <row r="18" spans="1:26" s="42" customFormat="1" ht="15" customHeight="1" x14ac:dyDescent="0.3">
      <c r="A18" s="36">
        <v>12</v>
      </c>
      <c r="B18" s="36">
        <v>15059</v>
      </c>
      <c r="C18" s="31" t="s">
        <v>769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43" t="s">
        <v>297</v>
      </c>
      <c r="Y18" s="40"/>
      <c r="Z18" s="40"/>
    </row>
    <row r="19" spans="1:26" ht="15" customHeight="1" x14ac:dyDescent="0.3">
      <c r="A19" s="11">
        <v>13</v>
      </c>
      <c r="B19" s="11">
        <v>15062</v>
      </c>
      <c r="C19" s="12" t="s">
        <v>761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768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755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9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778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867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789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788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773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790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786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779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927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topLeftCell="A13" workbookViewId="0">
      <selection activeCell="C21" sqref="C2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579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794</v>
      </c>
      <c r="D7" s="44"/>
      <c r="E7" s="44"/>
      <c r="F7" s="44"/>
      <c r="G7" s="44"/>
      <c r="H7" s="44"/>
      <c r="I7" s="44"/>
      <c r="J7" s="45"/>
      <c r="K7" s="50"/>
      <c r="L7" s="50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799</v>
      </c>
      <c r="D8" s="44"/>
      <c r="E8" s="44"/>
      <c r="F8" s="44"/>
      <c r="G8" s="44"/>
      <c r="H8" s="44"/>
      <c r="I8" s="44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807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797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811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795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775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802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800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793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805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810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806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904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topLeftCell="A5"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604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813</v>
      </c>
      <c r="D7" s="44"/>
      <c r="E7" s="44"/>
      <c r="F7" s="44"/>
      <c r="G7" s="44"/>
      <c r="H7" s="44"/>
      <c r="I7" s="44"/>
      <c r="J7" s="45"/>
      <c r="K7" s="50"/>
      <c r="L7" s="50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877</v>
      </c>
      <c r="D8" s="44"/>
      <c r="E8" s="44"/>
      <c r="F8" s="44"/>
      <c r="G8" s="44"/>
      <c r="H8" s="44"/>
      <c r="I8" s="44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875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878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883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881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870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871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770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820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823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879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882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874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821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880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816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827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815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829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832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825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830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266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842</v>
      </c>
      <c r="D7" s="44"/>
      <c r="E7" s="44"/>
      <c r="F7" s="44"/>
      <c r="G7" s="44"/>
      <c r="H7" s="44"/>
      <c r="I7" s="44"/>
      <c r="J7" s="45"/>
      <c r="K7" s="50"/>
      <c r="L7" s="50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845</v>
      </c>
      <c r="D8" s="44"/>
      <c r="E8" s="44"/>
      <c r="F8" s="44"/>
      <c r="G8" s="44"/>
      <c r="H8" s="44"/>
      <c r="I8" s="44"/>
      <c r="J8" s="45"/>
      <c r="K8" s="50"/>
      <c r="L8" s="50"/>
      <c r="M8" s="50"/>
      <c r="N8" s="45"/>
      <c r="O8" s="45"/>
      <c r="P8" s="45"/>
      <c r="Q8" s="45"/>
      <c r="R8" s="45"/>
      <c r="S8" s="45"/>
      <c r="T8" s="45"/>
      <c r="U8" s="45"/>
      <c r="V8" s="45"/>
      <c r="W8" s="45"/>
      <c r="X8" s="45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812</v>
      </c>
      <c r="D9" s="44"/>
      <c r="E9" s="44"/>
      <c r="F9" s="44"/>
      <c r="G9" s="44"/>
      <c r="H9" s="44"/>
      <c r="I9" s="44"/>
      <c r="J9" s="45"/>
      <c r="K9" s="50"/>
      <c r="L9" s="50"/>
      <c r="M9" s="50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849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841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851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837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838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847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840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850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909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22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6">
        <v>15376</v>
      </c>
      <c r="C39" s="31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6">
        <v>15596</v>
      </c>
      <c r="C40" s="31" t="s">
        <v>896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6">
        <v>15597</v>
      </c>
      <c r="C41" s="31" t="s">
        <v>897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6">
        <v>15598</v>
      </c>
      <c r="C42" s="31" t="s">
        <v>898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6">
        <v>15608</v>
      </c>
      <c r="C43" s="31" t="s">
        <v>922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8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852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854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862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718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908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topLeftCell="A11" workbookViewId="0">
      <selection activeCell="C34" sqref="C3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69" t="s">
        <v>583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559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36">
        <v>14087</v>
      </c>
      <c r="C7" s="31" t="s">
        <v>550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5"/>
      <c r="Y7" s="27"/>
      <c r="Z7" s="27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3" customFormat="1" ht="15" customHeight="1" x14ac:dyDescent="0.3">
      <c r="A17" s="52">
        <v>11</v>
      </c>
      <c r="B17" s="52">
        <v>14376</v>
      </c>
      <c r="C17" s="24" t="s">
        <v>915</v>
      </c>
      <c r="D17" s="25"/>
      <c r="E17" s="25"/>
      <c r="F17" s="25"/>
      <c r="G17" s="25"/>
      <c r="H17" s="25"/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 t="s">
        <v>913</v>
      </c>
      <c r="Y17" s="27"/>
      <c r="Z17" s="27"/>
    </row>
    <row r="18" spans="1:26" ht="15" customHeight="1" x14ac:dyDescent="0.3">
      <c r="A18" s="11">
        <v>12</v>
      </c>
      <c r="B18" s="11">
        <v>14377</v>
      </c>
      <c r="C18" s="12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14394</v>
      </c>
      <c r="C19" s="12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14782</v>
      </c>
      <c r="C20" s="12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14987</v>
      </c>
      <c r="C21" s="12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15109</v>
      </c>
      <c r="C22" s="12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15110</v>
      </c>
      <c r="C23" s="12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15270</v>
      </c>
      <c r="C24" s="12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15271</v>
      </c>
      <c r="C25" s="12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15273</v>
      </c>
      <c r="C26" s="17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15275</v>
      </c>
      <c r="C27" s="12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15276</v>
      </c>
      <c r="C28" s="12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15280</v>
      </c>
      <c r="C29" s="12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15282</v>
      </c>
      <c r="C30" s="12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15283</v>
      </c>
      <c r="C31" s="12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15284</v>
      </c>
      <c r="C32" s="17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3" customFormat="1" ht="15" customHeight="1" x14ac:dyDescent="0.3">
      <c r="A33" s="11">
        <v>27</v>
      </c>
      <c r="B33" s="52">
        <v>15285</v>
      </c>
      <c r="C33" s="24" t="s">
        <v>916</v>
      </c>
      <c r="D33" s="25"/>
      <c r="E33" s="25"/>
      <c r="F33" s="25"/>
      <c r="G33" s="25"/>
      <c r="H33" s="25"/>
      <c r="I33" s="25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 t="s">
        <v>913</v>
      </c>
      <c r="Y33" s="27"/>
      <c r="Z33" s="27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topLeftCell="A9" workbookViewId="0">
      <selection activeCell="B28" sqref="B2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608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6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topLeftCell="A17" workbookViewId="0">
      <selection activeCell="C38" sqref="C3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560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0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topLeftCell="A8" workbookViewId="0">
      <selection activeCell="C13" sqref="C1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609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1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899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900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topLeftCell="A18"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3" customFormat="1" ht="15" customHeight="1" x14ac:dyDescent="0.3">
      <c r="A16" s="52">
        <v>10</v>
      </c>
      <c r="B16" s="52">
        <v>14122</v>
      </c>
      <c r="C16" s="24" t="s">
        <v>910</v>
      </c>
      <c r="D16" s="25"/>
      <c r="E16" s="25"/>
      <c r="F16" s="25"/>
      <c r="G16" s="25"/>
      <c r="H16" s="25"/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 t="s">
        <v>913</v>
      </c>
      <c r="Y16" s="27"/>
      <c r="Z16" s="27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923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topLeftCell="A18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588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611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topLeftCell="A6" workbookViewId="0">
      <selection activeCell="C11" sqref="C1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589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6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6">
        <v>15039</v>
      </c>
      <c r="C23" s="31" t="s">
        <v>552</v>
      </c>
      <c r="D23" s="25"/>
      <c r="E23" s="25"/>
      <c r="F23" s="25"/>
      <c r="G23" s="25"/>
      <c r="H23" s="25"/>
      <c r="I23" s="25"/>
      <c r="J23" s="26"/>
      <c r="K23" s="33"/>
      <c r="L23" s="34"/>
      <c r="M23" s="34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topLeftCell="A17" workbookViewId="0">
      <selection activeCell="A5" sqref="A5:A6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69" t="s">
        <v>590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"/>
      <c r="Y3" s="8"/>
      <c r="Z3" s="8"/>
    </row>
    <row r="4" spans="1:26" ht="15" customHeight="1" x14ac:dyDescent="0.3">
      <c r="A4" s="71" t="s">
        <v>613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10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77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0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topLeftCell="A14" zoomScaleNormal="100" workbookViewId="0">
      <selection activeCell="E31" sqref="E3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591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375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6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2" customFormat="1" ht="15" customHeight="1" x14ac:dyDescent="0.3">
      <c r="A30" s="36">
        <v>24</v>
      </c>
      <c r="B30" s="36">
        <v>15384</v>
      </c>
      <c r="C30" s="31" t="s">
        <v>558</v>
      </c>
      <c r="D30" s="31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43" t="s">
        <v>377</v>
      </c>
      <c r="Y30" s="40"/>
      <c r="Z30" s="40"/>
    </row>
    <row r="31" spans="1:26" ht="15" customHeight="1" x14ac:dyDescent="0.3">
      <c r="A31" s="11">
        <v>25</v>
      </c>
      <c r="B31" s="11">
        <v>15602</v>
      </c>
      <c r="C31" s="17" t="s">
        <v>906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3" t="s">
        <v>377</v>
      </c>
      <c r="Y31" s="8"/>
      <c r="Z31" s="8"/>
    </row>
    <row r="32" spans="1:26" s="42" customFormat="1" ht="15" customHeight="1" x14ac:dyDescent="0.3">
      <c r="A32" s="36">
        <v>26</v>
      </c>
      <c r="B32" s="36">
        <v>15603</v>
      </c>
      <c r="C32" s="31" t="s">
        <v>907</v>
      </c>
      <c r="D32" s="31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43" t="s">
        <v>377</v>
      </c>
      <c r="Y32" s="40"/>
      <c r="Z32" s="40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topLeftCell="A15"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860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861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9"/>
  <sheetViews>
    <sheetView topLeftCell="A11" workbookViewId="0">
      <selection activeCell="AC24" sqref="AC2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855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15460</v>
      </c>
      <c r="C12" s="17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15461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15462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15463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15464</v>
      </c>
      <c r="C16" s="12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15466</v>
      </c>
      <c r="C17" s="17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15467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15468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15469</v>
      </c>
      <c r="C20" s="12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15470</v>
      </c>
      <c r="C21" s="17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15471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15472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15473</v>
      </c>
      <c r="C24" s="12" t="s">
        <v>686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15474</v>
      </c>
      <c r="C25" s="12" t="s">
        <v>856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15475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15476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15477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15478</v>
      </c>
      <c r="C29" s="12" t="s">
        <v>690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15479</v>
      </c>
      <c r="C30" s="12" t="s">
        <v>857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15480</v>
      </c>
      <c r="C31" s="12" t="s">
        <v>858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15481</v>
      </c>
      <c r="C32" s="12" t="s">
        <v>691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15483</v>
      </c>
      <c r="C33" s="12" t="s">
        <v>859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15610</v>
      </c>
      <c r="C34" s="12" t="s">
        <v>924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69" t="s">
        <v>568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8"/>
      <c r="Z1" s="8"/>
    </row>
    <row r="2" spans="1:26" ht="15" customHeight="1" x14ac:dyDescent="0.3">
      <c r="A2" s="69" t="s">
        <v>33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8"/>
      <c r="Z2" s="8"/>
    </row>
    <row r="3" spans="1:26" ht="15" customHeight="1" x14ac:dyDescent="0.3">
      <c r="A3" s="69" t="s">
        <v>34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8"/>
      <c r="Z3" s="8"/>
    </row>
    <row r="4" spans="1:26" ht="15" customHeight="1" x14ac:dyDescent="0.3">
      <c r="A4" s="71" t="s">
        <v>595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8"/>
      <c r="Z4" s="8"/>
    </row>
    <row r="5" spans="1:26" ht="15" customHeight="1" x14ac:dyDescent="0.3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692</v>
      </c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902</v>
      </c>
      <c r="D8" s="44"/>
      <c r="E8" s="44"/>
      <c r="F8" s="44"/>
      <c r="G8" s="44"/>
      <c r="H8" s="44"/>
      <c r="I8" s="44"/>
      <c r="J8" s="45"/>
      <c r="K8" s="46"/>
      <c r="L8" s="46"/>
      <c r="M8" s="46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693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699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700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901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705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710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712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717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topLeftCell="A18"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569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596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topLeftCell="A21" workbookViewId="0">
      <selection activeCell="J41" sqref="J4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597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1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1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6">
        <v>15379</v>
      </c>
      <c r="C36" s="31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36">
        <v>15380</v>
      </c>
      <c r="C37" s="31" t="s">
        <v>556</v>
      </c>
      <c r="D37" s="37"/>
      <c r="E37" s="37"/>
      <c r="F37" s="37"/>
      <c r="G37" s="37"/>
      <c r="H37" s="37"/>
      <c r="I37" s="37"/>
      <c r="J37" s="38"/>
      <c r="K37" s="38"/>
      <c r="L37" s="38"/>
      <c r="M37" s="38"/>
      <c r="N37" s="39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40"/>
      <c r="Z37" s="40"/>
    </row>
    <row r="38" spans="1:26" s="41" customFormat="1" ht="15" customHeight="1" x14ac:dyDescent="0.3">
      <c r="A38" s="11">
        <v>32</v>
      </c>
      <c r="B38" s="36">
        <v>15611</v>
      </c>
      <c r="C38" s="31" t="s">
        <v>925</v>
      </c>
      <c r="D38" s="37"/>
      <c r="E38" s="37"/>
      <c r="F38" s="37"/>
      <c r="G38" s="37"/>
      <c r="H38" s="37"/>
      <c r="I38" s="37"/>
      <c r="J38" s="38"/>
      <c r="K38" s="38"/>
      <c r="L38" s="38"/>
      <c r="M38" s="38"/>
      <c r="N38" s="39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40"/>
      <c r="Z38" s="40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topLeftCell="A15" workbookViewId="0">
      <selection activeCell="C31" sqref="C3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264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30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30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4" customFormat="1" ht="15" customHeight="1" x14ac:dyDescent="0.25">
      <c r="A19" s="52">
        <v>13</v>
      </c>
      <c r="B19" s="52">
        <v>15198</v>
      </c>
      <c r="C19" s="24" t="s">
        <v>914</v>
      </c>
      <c r="D19" s="25"/>
      <c r="E19" s="25"/>
      <c r="F19" s="25"/>
      <c r="G19" s="25"/>
      <c r="H19" s="25"/>
      <c r="I19" s="25"/>
      <c r="J19" s="26"/>
      <c r="K19" s="28"/>
      <c r="L19" s="28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 t="s">
        <v>913</v>
      </c>
      <c r="Y19" s="27"/>
      <c r="Z19" s="27"/>
    </row>
    <row r="20" spans="1:26" ht="15" customHeight="1" x14ac:dyDescent="0.25">
      <c r="A20" s="11">
        <v>14</v>
      </c>
      <c r="B20" s="11">
        <v>15200</v>
      </c>
      <c r="C20" s="12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15201</v>
      </c>
      <c r="C21" s="12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15202</v>
      </c>
      <c r="C22" s="17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15203</v>
      </c>
      <c r="C23" s="17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15204</v>
      </c>
      <c r="C24" s="12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15205</v>
      </c>
      <c r="C25" s="12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15206</v>
      </c>
      <c r="C26" s="12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15207</v>
      </c>
      <c r="C27" s="12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15208</v>
      </c>
      <c r="C28" s="12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15209</v>
      </c>
      <c r="C29" s="12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15210</v>
      </c>
      <c r="C30" s="12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15214</v>
      </c>
      <c r="C31" s="12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15215</v>
      </c>
      <c r="C32" s="12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15216</v>
      </c>
      <c r="C33" s="12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15217</v>
      </c>
      <c r="C34" s="12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15218</v>
      </c>
      <c r="C35" s="12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4" customFormat="1" ht="15" customHeight="1" x14ac:dyDescent="0.25">
      <c r="A36" s="11">
        <v>30</v>
      </c>
      <c r="B36" s="52">
        <v>15583</v>
      </c>
      <c r="C36" s="24" t="s">
        <v>912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 t="s">
        <v>913</v>
      </c>
      <c r="Y36" s="27"/>
      <c r="Z36" s="27"/>
    </row>
    <row r="37" spans="1:26" ht="15" customHeight="1" x14ac:dyDescent="0.25">
      <c r="A37" s="11">
        <v>31</v>
      </c>
      <c r="B37" s="11">
        <v>15584</v>
      </c>
      <c r="C37" s="12" t="s">
        <v>885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11">
        <v>32</v>
      </c>
      <c r="B38" s="11">
        <v>15585</v>
      </c>
      <c r="C38" s="12" t="s">
        <v>886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15586</v>
      </c>
      <c r="C39" s="12" t="s">
        <v>887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4" customFormat="1" ht="15" customHeight="1" x14ac:dyDescent="0.25">
      <c r="A40" s="11">
        <v>34</v>
      </c>
      <c r="B40" s="52">
        <v>15587</v>
      </c>
      <c r="C40" s="24" t="s">
        <v>911</v>
      </c>
      <c r="D40" s="25"/>
      <c r="E40" s="25"/>
      <c r="F40" s="25"/>
      <c r="G40" s="25"/>
      <c r="H40" s="25"/>
      <c r="I40" s="25"/>
      <c r="J40" s="26"/>
      <c r="K40" s="28"/>
      <c r="L40" s="28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 t="s">
        <v>913</v>
      </c>
      <c r="Y40" s="27"/>
      <c r="Z40" s="27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topLeftCell="A16"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69" t="s">
        <v>572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25">
      <c r="A2" s="69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25">
      <c r="A3" s="69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25">
      <c r="A4" s="71" t="s">
        <v>598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25">
      <c r="A5" s="66" t="s">
        <v>35</v>
      </c>
      <c r="B5" s="73" t="s">
        <v>36</v>
      </c>
      <c r="C5" s="66" t="s">
        <v>37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6"/>
      <c r="T5" s="66"/>
      <c r="U5" s="66"/>
      <c r="V5" s="66"/>
      <c r="W5" s="66"/>
      <c r="X5" s="66"/>
      <c r="Y5" s="8"/>
      <c r="Z5" s="8"/>
    </row>
    <row r="6" spans="1:26" ht="15" customHeight="1" x14ac:dyDescent="0.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889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888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2025-06-09T08:25:40Z</cp:lastPrinted>
  <dcterms:created xsi:type="dcterms:W3CDTF">2006-09-16T00:00:00Z</dcterms:created>
  <dcterms:modified xsi:type="dcterms:W3CDTF">2025-06-10T03:53:16Z</dcterms:modified>
</cp:coreProperties>
</file>